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лист 1" sheetId="1" r:id="rId1"/>
  </sheets>
  <definedNames>
    <definedName name="Excel_BuiltIn_Print_Area_1">'лист 1'!$A$7:$AK$21,'лист 1'!$AL$7:$AL$21</definedName>
    <definedName name="Excel_BuiltIn_Print_Area_11">'лист 1'!$A$7:$AL$21</definedName>
    <definedName name="Excel_BuiltIn_Print_Area_1_1">'лист 1'!$A$7:$AL$23</definedName>
    <definedName name="_xlnm.Print_Area" localSheetId="0">'лист 1'!$A$1:$AL$28</definedName>
  </definedNames>
  <calcPr fullCalcOnLoad="1"/>
</workbook>
</file>

<file path=xl/sharedStrings.xml><?xml version="1.0" encoding="utf-8"?>
<sst xmlns="http://schemas.openxmlformats.org/spreadsheetml/2006/main" count="91" uniqueCount="61">
  <si>
    <t>№
 пп</t>
  </si>
  <si>
    <t>Плановая дата окончания расселения МКД</t>
  </si>
  <si>
    <t>Плановая дата сноса МКД</t>
  </si>
  <si>
    <t>Кадастровый номер земельного участка</t>
  </si>
  <si>
    <t xml:space="preserve">Местоположение (адрес) земельного участка </t>
  </si>
  <si>
    <t>Вид разрешенного использования земельного участка</t>
  </si>
  <si>
    <t>Примечание</t>
  </si>
  <si>
    <t>Всего</t>
  </si>
  <si>
    <t>Общая площадь
 (кв. метров)</t>
  </si>
  <si>
    <t>В том числе для приобретения по муниципальным контрактам</t>
  </si>
  <si>
    <t>В том числе для приобретения гражданами</t>
  </si>
  <si>
    <t>Общая площадь жилых помещений МКД 
(кв. метров)</t>
  </si>
  <si>
    <t>N</t>
  </si>
  <si>
    <t>Тел:</t>
  </si>
  <si>
    <t>1-комнатных (площадь 28-45 кв. метров)</t>
  </si>
  <si>
    <t>2-комнатных (площадь 44-60 кв. метров)</t>
  </si>
  <si>
    <t>Кол-во
(шт.)</t>
  </si>
  <si>
    <t xml:space="preserve">Плановая дата предо-ставления земельного участка </t>
  </si>
  <si>
    <t>МКД N</t>
  </si>
  <si>
    <t>Количество жилых помещений МКД
 (шт.)</t>
  </si>
  <si>
    <t xml:space="preserve"> Адрес МКД </t>
  </si>
  <si>
    <t>Квартир
 (шт.)</t>
  </si>
  <si>
    <t>3-комнатных (площадь 
56 -80 кв. метров)</t>
  </si>
  <si>
    <t>4-комнатных (площадь
 70-100 кв. метров)</t>
  </si>
  <si>
    <t>5-комнатных (площадь 
84-116 кв. метров)</t>
  </si>
  <si>
    <t>6-комнатных (площадь 
103-126 кв. метров)</t>
  </si>
  <si>
    <t>1-комнатных (площадь 
28-45 кв. метров)</t>
  </si>
  <si>
    <t>2-комнатных (площадь 
44-60 кв. метров)</t>
  </si>
  <si>
    <t>4-комнатных (площадь 
70-100 кв. метров)</t>
  </si>
  <si>
    <t>Площадь земельного участка, кв.метров</t>
  </si>
  <si>
    <t>Приложение к письму Министерства строительства</t>
  </si>
  <si>
    <t>и жилищно-коммунального хозяйства</t>
  </si>
  <si>
    <t>от_________________ №___________________________</t>
  </si>
  <si>
    <r>
      <t>(ф</t>
    </r>
    <r>
      <rPr>
        <sz val="14"/>
        <color indexed="8"/>
        <rFont val="Times New Roman"/>
        <family val="1"/>
      </rPr>
      <t>.и.о., должность)</t>
    </r>
  </si>
  <si>
    <t>Подпись_____________________________________</t>
  </si>
  <si>
    <t xml:space="preserve">Информация о многоквартирном доме, признанном аварийным </t>
  </si>
  <si>
    <t>Информация о земельном участке, на котором расположен многоквартирный дом, признанный аварийным</t>
  </si>
  <si>
    <t>Потребность в жилых помещениях экономического класса для преселения граждан из многоквартирных домов, признанных аварийными</t>
  </si>
  <si>
    <t>Российской Федерации</t>
  </si>
  <si>
    <t>Общая площадь
(кв. м)</t>
  </si>
  <si>
    <t>с.Казинка ул.Школьная д.7</t>
  </si>
  <si>
    <t>с.Казинка ул.Школьная д.9</t>
  </si>
  <si>
    <t>2014 г</t>
  </si>
  <si>
    <t>2015 г</t>
  </si>
  <si>
    <t>48:15:0590208:14</t>
  </si>
  <si>
    <t>48:15:0590210:3</t>
  </si>
  <si>
    <t>аренда</t>
  </si>
  <si>
    <t xml:space="preserve">аренда </t>
  </si>
  <si>
    <t>2013 г</t>
  </si>
  <si>
    <t>2013г</t>
  </si>
  <si>
    <r>
      <t xml:space="preserve">
Информация о потребности в жилых помещениях для переселения граждан из аварийного жилищного фонда в соответствии с пунктом 6 Комплекса мер, направленных на решение задач, связанных с ликвидацией аварийного жилищного фонда, утвержденного распоряжением Правительства Российской Федерации от 26 сентября 2013 г. № 1743-р
 в Липецкой области
</t>
    </r>
    <r>
      <rPr>
        <b/>
        <sz val="10"/>
        <color indexed="8"/>
        <rFont val="Times New Roman"/>
        <family val="1"/>
      </rPr>
      <t>(наименование субъекта Российской Федерации)</t>
    </r>
    <r>
      <rPr>
        <b/>
        <sz val="18"/>
        <color indexed="8"/>
        <rFont val="Times New Roman"/>
        <family val="1"/>
      </rPr>
      <t xml:space="preserve">
</t>
    </r>
  </si>
  <si>
    <r>
      <t xml:space="preserve">Муниципальное образование </t>
    </r>
    <r>
      <rPr>
        <b/>
        <u val="single"/>
        <sz val="14"/>
        <color indexed="8"/>
        <rFont val="Times New Roman"/>
        <family val="1"/>
      </rPr>
      <t>Тербунского муниципального района по состояниб на 01.01.2014 г.</t>
    </r>
  </si>
  <si>
    <t xml:space="preserve">Казинская сельская администрация </t>
  </si>
  <si>
    <t xml:space="preserve">Кургано-Головинская сельская администрация </t>
  </si>
  <si>
    <t>2014 г.</t>
  </si>
  <si>
    <t>2015 г.</t>
  </si>
  <si>
    <t>48:15:0730125:37</t>
  </si>
  <si>
    <t>с. Марьино-Николаевка ул. Черемушки д.4</t>
  </si>
  <si>
    <t>жилищное строительство</t>
  </si>
  <si>
    <t>Информация подготовлена главный специалист отдела ЖКХ   Матвеева О.А.</t>
  </si>
  <si>
    <t>2-14-60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</si>
</sst>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Continuous" vertical="center" wrapText="1"/>
    </xf>
    <xf numFmtId="0" fontId="21" fillId="24" borderId="10" xfId="0" applyFont="1" applyFill="1" applyBorder="1" applyAlignment="1">
      <alignment horizontal="centerContinuous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3" fillId="25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26" borderId="13" xfId="0" applyFont="1" applyFill="1" applyBorder="1" applyAlignment="1">
      <alignment horizontal="left" vertical="center"/>
    </xf>
    <xf numFmtId="0" fontId="21" fillId="26" borderId="14" xfId="0" applyFont="1" applyFill="1" applyBorder="1" applyAlignment="1">
      <alignment horizontal="left" vertical="center"/>
    </xf>
    <xf numFmtId="0" fontId="21" fillId="26" borderId="15" xfId="0" applyFont="1" applyFill="1" applyBorder="1" applyAlignment="1">
      <alignment horizontal="left" vertical="center"/>
    </xf>
    <xf numFmtId="0" fontId="21" fillId="25" borderId="13" xfId="0" applyFont="1" applyFill="1" applyBorder="1" applyAlignment="1">
      <alignment horizontal="left" vertical="center" wrapText="1"/>
    </xf>
    <xf numFmtId="0" fontId="21" fillId="25" borderId="14" xfId="0" applyFont="1" applyFill="1" applyBorder="1" applyAlignment="1">
      <alignment horizontal="left" vertical="center" wrapText="1"/>
    </xf>
    <xf numFmtId="0" fontId="21" fillId="25" borderId="15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="75" zoomScaleNormal="75" zoomScaleSheetLayoutView="85" zoomScalePageLayoutView="49" workbookViewId="0" topLeftCell="A1">
      <selection activeCell="B7" sqref="B7:AK7"/>
    </sheetView>
  </sheetViews>
  <sheetFormatPr defaultColWidth="9.140625" defaultRowHeight="15"/>
  <cols>
    <col min="1" max="1" width="6.57421875" style="1" customWidth="1"/>
    <col min="2" max="2" width="16.421875" style="1" customWidth="1"/>
    <col min="3" max="4" width="16.140625" style="1" customWidth="1"/>
    <col min="5" max="5" width="14.8515625" style="1" customWidth="1"/>
    <col min="6" max="6" width="14.140625" style="1" customWidth="1"/>
    <col min="7" max="7" width="16.00390625" style="1" customWidth="1"/>
    <col min="8" max="8" width="18.00390625" style="1" customWidth="1"/>
    <col min="9" max="9" width="16.8515625" style="1" customWidth="1"/>
    <col min="10" max="10" width="17.7109375" style="1" customWidth="1"/>
    <col min="11" max="11" width="18.00390625" style="1" customWidth="1"/>
    <col min="12" max="12" width="14.00390625" style="1" customWidth="1"/>
    <col min="13" max="13" width="15.421875" style="1" customWidth="1"/>
    <col min="14" max="16" width="15.140625" style="1" customWidth="1"/>
    <col min="17" max="17" width="14.00390625" style="1" customWidth="1"/>
    <col min="18" max="18" width="15.00390625" style="1" customWidth="1"/>
    <col min="19" max="19" width="13.8515625" style="1" customWidth="1"/>
    <col min="20" max="24" width="15.28125" style="1" customWidth="1"/>
    <col min="25" max="25" width="15.8515625" style="1" customWidth="1"/>
    <col min="26" max="27" width="15.57421875" style="1" customWidth="1"/>
    <col min="28" max="29" width="15.28125" style="1" customWidth="1"/>
    <col min="30" max="31" width="16.28125" style="1" customWidth="1"/>
    <col min="32" max="33" width="16.57421875" style="1" customWidth="1"/>
    <col min="34" max="36" width="16.8515625" style="1" customWidth="1"/>
    <col min="37" max="37" width="15.57421875" style="1" customWidth="1"/>
    <col min="38" max="38" width="18.7109375" style="1" customWidth="1"/>
    <col min="39" max="16384" width="9.140625" style="1" customWidth="1"/>
  </cols>
  <sheetData>
    <row r="1" spans="32:38" ht="18.75">
      <c r="AF1" s="18" t="s">
        <v>30</v>
      </c>
      <c r="AG1" s="18"/>
      <c r="AL1" s="8"/>
    </row>
    <row r="2" spans="32:38" ht="18.75">
      <c r="AF2" s="18" t="s">
        <v>31</v>
      </c>
      <c r="AG2" s="18"/>
      <c r="AL2" s="8"/>
    </row>
    <row r="3" spans="32:38" ht="18.75">
      <c r="AF3" s="18" t="s">
        <v>38</v>
      </c>
      <c r="AG3" s="18"/>
      <c r="AL3" s="8"/>
    </row>
    <row r="4" spans="32:38" ht="18.75">
      <c r="AF4" s="18" t="s">
        <v>32</v>
      </c>
      <c r="AG4" s="18"/>
      <c r="AL4" s="8"/>
    </row>
    <row r="5" ht="15">
      <c r="AL5" s="8"/>
    </row>
    <row r="6" ht="15"/>
    <row r="7" spans="1:39" ht="87" customHeight="1">
      <c r="A7" s="2"/>
      <c r="B7" s="33" t="s">
        <v>50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"/>
      <c r="AM7" s="3"/>
    </row>
    <row r="8" spans="1:37" ht="39" customHeight="1">
      <c r="A8" s="34" t="s">
        <v>51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8" ht="60.75" customHeight="1">
      <c r="A9" s="35" t="s">
        <v>0</v>
      </c>
      <c r="B9" s="12" t="s">
        <v>35</v>
      </c>
      <c r="C9" s="10"/>
      <c r="D9" s="10"/>
      <c r="E9" s="11"/>
      <c r="F9" s="11"/>
      <c r="G9" s="12" t="s">
        <v>36</v>
      </c>
      <c r="H9" s="11"/>
      <c r="I9" s="11"/>
      <c r="J9" s="11"/>
      <c r="K9" s="11"/>
      <c r="L9" s="12" t="s">
        <v>37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3" t="s">
        <v>6</v>
      </c>
    </row>
    <row r="10" spans="1:38" ht="39.75" customHeight="1">
      <c r="A10" s="36"/>
      <c r="B10" s="35" t="s">
        <v>20</v>
      </c>
      <c r="C10" s="35" t="s">
        <v>19</v>
      </c>
      <c r="D10" s="35" t="s">
        <v>11</v>
      </c>
      <c r="E10" s="35" t="s">
        <v>1</v>
      </c>
      <c r="F10" s="35" t="s">
        <v>2</v>
      </c>
      <c r="G10" s="35" t="s">
        <v>29</v>
      </c>
      <c r="H10" s="35" t="s">
        <v>3</v>
      </c>
      <c r="I10" s="35" t="s">
        <v>4</v>
      </c>
      <c r="J10" s="35" t="s">
        <v>5</v>
      </c>
      <c r="K10" s="35" t="s">
        <v>17</v>
      </c>
      <c r="L10" s="14" t="s">
        <v>7</v>
      </c>
      <c r="M10" s="14"/>
      <c r="N10" s="14" t="s">
        <v>9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 t="s">
        <v>10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6"/>
    </row>
    <row r="11" spans="1:38" ht="67.5" customHeight="1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 t="s">
        <v>21</v>
      </c>
      <c r="M11" s="35" t="s">
        <v>8</v>
      </c>
      <c r="N11" s="14" t="s">
        <v>14</v>
      </c>
      <c r="O11" s="14"/>
      <c r="P11" s="14" t="s">
        <v>15</v>
      </c>
      <c r="Q11" s="14"/>
      <c r="R11" s="14" t="s">
        <v>22</v>
      </c>
      <c r="S11" s="14"/>
      <c r="T11" s="14" t="s">
        <v>23</v>
      </c>
      <c r="U11" s="14"/>
      <c r="V11" s="14" t="s">
        <v>24</v>
      </c>
      <c r="W11" s="14"/>
      <c r="X11" s="14" t="s">
        <v>25</v>
      </c>
      <c r="Y11" s="14"/>
      <c r="Z11" s="14" t="s">
        <v>26</v>
      </c>
      <c r="AA11" s="14"/>
      <c r="AB11" s="14" t="s">
        <v>27</v>
      </c>
      <c r="AC11" s="14"/>
      <c r="AD11" s="14" t="s">
        <v>22</v>
      </c>
      <c r="AE11" s="14"/>
      <c r="AF11" s="14" t="s">
        <v>28</v>
      </c>
      <c r="AG11" s="14"/>
      <c r="AH11" s="14" t="s">
        <v>24</v>
      </c>
      <c r="AI11" s="14"/>
      <c r="AJ11" s="14" t="s">
        <v>25</v>
      </c>
      <c r="AK11" s="14"/>
      <c r="AL11" s="36"/>
    </row>
    <row r="12" spans="1:38" ht="60" customHeight="1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9" t="s">
        <v>16</v>
      </c>
      <c r="O12" s="9" t="s">
        <v>39</v>
      </c>
      <c r="P12" s="9" t="s">
        <v>16</v>
      </c>
      <c r="Q12" s="9" t="s">
        <v>39</v>
      </c>
      <c r="R12" s="9" t="s">
        <v>16</v>
      </c>
      <c r="S12" s="9" t="s">
        <v>39</v>
      </c>
      <c r="T12" s="9" t="s">
        <v>16</v>
      </c>
      <c r="U12" s="9" t="s">
        <v>39</v>
      </c>
      <c r="V12" s="9" t="s">
        <v>16</v>
      </c>
      <c r="W12" s="9" t="s">
        <v>39</v>
      </c>
      <c r="X12" s="9" t="s">
        <v>16</v>
      </c>
      <c r="Y12" s="9" t="s">
        <v>39</v>
      </c>
      <c r="Z12" s="9" t="s">
        <v>16</v>
      </c>
      <c r="AA12" s="9" t="s">
        <v>39</v>
      </c>
      <c r="AB12" s="9" t="s">
        <v>16</v>
      </c>
      <c r="AC12" s="9" t="s">
        <v>39</v>
      </c>
      <c r="AD12" s="9" t="s">
        <v>16</v>
      </c>
      <c r="AE12" s="9" t="s">
        <v>39</v>
      </c>
      <c r="AF12" s="9" t="s">
        <v>16</v>
      </c>
      <c r="AG12" s="9" t="s">
        <v>39</v>
      </c>
      <c r="AH12" s="9" t="s">
        <v>16</v>
      </c>
      <c r="AI12" s="9" t="s">
        <v>39</v>
      </c>
      <c r="AJ12" s="9" t="s">
        <v>16</v>
      </c>
      <c r="AK12" s="9" t="s">
        <v>39</v>
      </c>
      <c r="AL12" s="36"/>
    </row>
    <row r="13" spans="1:38" s="4" customFormat="1" ht="23.2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1">
        <v>26</v>
      </c>
      <c r="AA13" s="21">
        <v>27</v>
      </c>
      <c r="AB13" s="21">
        <v>28</v>
      </c>
      <c r="AC13" s="21">
        <v>29</v>
      </c>
      <c r="AD13" s="21">
        <v>30</v>
      </c>
      <c r="AE13" s="21">
        <v>31</v>
      </c>
      <c r="AF13" s="21">
        <v>32</v>
      </c>
      <c r="AG13" s="21">
        <v>33</v>
      </c>
      <c r="AH13" s="21">
        <v>34</v>
      </c>
      <c r="AI13" s="21">
        <v>35</v>
      </c>
      <c r="AJ13" s="21">
        <v>36</v>
      </c>
      <c r="AK13" s="21">
        <v>37</v>
      </c>
      <c r="AL13" s="21">
        <v>38</v>
      </c>
    </row>
    <row r="14" spans="1:38" s="30" customFormat="1" ht="29.25" customHeight="1">
      <c r="A14" s="31"/>
      <c r="B14" s="37" t="s">
        <v>52</v>
      </c>
      <c r="C14" s="38"/>
      <c r="D14" s="38"/>
      <c r="E14" s="38"/>
      <c r="F14" s="38"/>
      <c r="G14" s="38"/>
      <c r="H14" s="38"/>
      <c r="I14" s="39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1:38" s="17" customFormat="1" ht="50.25" customHeight="1">
      <c r="A15" s="22">
        <v>1</v>
      </c>
      <c r="B15" s="22" t="s">
        <v>40</v>
      </c>
      <c r="C15" s="22">
        <v>4</v>
      </c>
      <c r="D15" s="22">
        <v>390</v>
      </c>
      <c r="E15" s="22" t="s">
        <v>42</v>
      </c>
      <c r="F15" s="22" t="s">
        <v>43</v>
      </c>
      <c r="G15" s="22">
        <v>3300</v>
      </c>
      <c r="H15" s="22" t="s">
        <v>44</v>
      </c>
      <c r="I15" s="22" t="s">
        <v>40</v>
      </c>
      <c r="J15" s="22" t="s">
        <v>46</v>
      </c>
      <c r="K15" s="22" t="s">
        <v>48</v>
      </c>
      <c r="L15" s="22">
        <f>P15+R15+T15</f>
        <v>4</v>
      </c>
      <c r="M15" s="22">
        <f>Q15+S15+U15</f>
        <v>328.3</v>
      </c>
      <c r="N15" s="22">
        <v>0</v>
      </c>
      <c r="O15" s="22">
        <v>0</v>
      </c>
      <c r="P15" s="22">
        <v>1</v>
      </c>
      <c r="Q15" s="22">
        <v>40.7</v>
      </c>
      <c r="R15" s="22">
        <v>1</v>
      </c>
      <c r="S15" s="22">
        <v>81</v>
      </c>
      <c r="T15" s="22">
        <v>2</v>
      </c>
      <c r="U15" s="22">
        <v>206.6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3"/>
    </row>
    <row r="16" spans="1:38" s="17" customFormat="1" ht="50.25" customHeight="1">
      <c r="A16" s="7">
        <v>2</v>
      </c>
      <c r="B16" s="7" t="s">
        <v>41</v>
      </c>
      <c r="C16" s="7">
        <v>8</v>
      </c>
      <c r="D16" s="7">
        <v>420.6</v>
      </c>
      <c r="E16" s="7" t="s">
        <v>42</v>
      </c>
      <c r="F16" s="7" t="s">
        <v>43</v>
      </c>
      <c r="G16" s="7">
        <v>2989</v>
      </c>
      <c r="H16" s="7" t="s">
        <v>45</v>
      </c>
      <c r="I16" s="7" t="s">
        <v>41</v>
      </c>
      <c r="J16" s="7" t="s">
        <v>47</v>
      </c>
      <c r="K16" s="7" t="s">
        <v>49</v>
      </c>
      <c r="L16" s="7">
        <f>P16+R16+T16</f>
        <v>8</v>
      </c>
      <c r="M16" s="7">
        <f>Q16+S16+U16</f>
        <v>377.79999999999995</v>
      </c>
      <c r="N16" s="7">
        <v>0</v>
      </c>
      <c r="O16" s="7">
        <v>0</v>
      </c>
      <c r="P16" s="7">
        <v>4</v>
      </c>
      <c r="Q16" s="7">
        <v>165.6</v>
      </c>
      <c r="R16" s="7">
        <v>4</v>
      </c>
      <c r="S16" s="7">
        <v>212.2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16"/>
    </row>
    <row r="17" spans="1:38" s="17" customFormat="1" ht="31.5" customHeight="1">
      <c r="A17" s="20"/>
      <c r="B17" s="40" t="s">
        <v>53</v>
      </c>
      <c r="C17" s="41"/>
      <c r="D17" s="41"/>
      <c r="E17" s="41"/>
      <c r="F17" s="41"/>
      <c r="G17" s="41"/>
      <c r="H17" s="41"/>
      <c r="I17" s="4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s="25" customFormat="1" ht="60" customHeight="1">
      <c r="A18" s="24"/>
      <c r="B18" s="29" t="s">
        <v>57</v>
      </c>
      <c r="C18" s="26">
        <v>8</v>
      </c>
      <c r="D18" s="26">
        <v>191.5</v>
      </c>
      <c r="E18" s="26" t="s">
        <v>54</v>
      </c>
      <c r="F18" s="26" t="s">
        <v>55</v>
      </c>
      <c r="G18" s="26">
        <v>1698</v>
      </c>
      <c r="H18" s="28" t="s">
        <v>56</v>
      </c>
      <c r="I18" s="29" t="s">
        <v>57</v>
      </c>
      <c r="J18" s="27" t="s">
        <v>58</v>
      </c>
      <c r="K18" s="27">
        <v>2009</v>
      </c>
      <c r="L18" s="27">
        <v>8</v>
      </c>
      <c r="M18" s="27">
        <v>191.5</v>
      </c>
      <c r="N18" s="27">
        <v>8</v>
      </c>
      <c r="O18" s="27">
        <v>191.5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/>
    </row>
    <row r="19" spans="1:38" s="17" customFormat="1" ht="37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16"/>
    </row>
    <row r="20" spans="1:38" s="19" customFormat="1" ht="50.25" customHeight="1">
      <c r="A20" s="15" t="s">
        <v>12</v>
      </c>
      <c r="B20" s="15" t="s">
        <v>18</v>
      </c>
      <c r="C20" s="15">
        <f>C18+C16+C15</f>
        <v>20</v>
      </c>
      <c r="D20" s="15">
        <f>D18+D16+D15</f>
        <v>1002.1</v>
      </c>
      <c r="E20" s="15"/>
      <c r="F20" s="15"/>
      <c r="G20" s="15">
        <f>G18+G16+G15</f>
        <v>7987</v>
      </c>
      <c r="H20" s="15"/>
      <c r="I20" s="15"/>
      <c r="J20" s="15"/>
      <c r="K20" s="15"/>
      <c r="L20" s="15">
        <f>L18+L16+L15</f>
        <v>20</v>
      </c>
      <c r="M20" s="15">
        <f aca="true" t="shared" si="0" ref="M20:AL20">M18+M16+M15</f>
        <v>897.5999999999999</v>
      </c>
      <c r="N20" s="15">
        <f t="shared" si="0"/>
        <v>8</v>
      </c>
      <c r="O20" s="15">
        <f t="shared" si="0"/>
        <v>191.5</v>
      </c>
      <c r="P20" s="15">
        <f t="shared" si="0"/>
        <v>5</v>
      </c>
      <c r="Q20" s="15">
        <f t="shared" si="0"/>
        <v>206.3</v>
      </c>
      <c r="R20" s="15">
        <f t="shared" si="0"/>
        <v>5</v>
      </c>
      <c r="S20" s="15">
        <f t="shared" si="0"/>
        <v>293.2</v>
      </c>
      <c r="T20" s="15">
        <f t="shared" si="0"/>
        <v>2</v>
      </c>
      <c r="U20" s="15">
        <f t="shared" si="0"/>
        <v>206.6</v>
      </c>
      <c r="V20" s="15">
        <f t="shared" si="0"/>
        <v>0</v>
      </c>
      <c r="W20" s="15">
        <f t="shared" si="0"/>
        <v>0</v>
      </c>
      <c r="X20" s="15">
        <f t="shared" si="0"/>
        <v>0</v>
      </c>
      <c r="Y20" s="15">
        <f t="shared" si="0"/>
        <v>0</v>
      </c>
      <c r="Z20" s="15">
        <f t="shared" si="0"/>
        <v>0</v>
      </c>
      <c r="AA20" s="15">
        <f t="shared" si="0"/>
        <v>0</v>
      </c>
      <c r="AB20" s="15">
        <f t="shared" si="0"/>
        <v>0</v>
      </c>
      <c r="AC20" s="15">
        <f t="shared" si="0"/>
        <v>0</v>
      </c>
      <c r="AD20" s="15">
        <f t="shared" si="0"/>
        <v>0</v>
      </c>
      <c r="AE20" s="15">
        <f t="shared" si="0"/>
        <v>0</v>
      </c>
      <c r="AF20" s="15">
        <f t="shared" si="0"/>
        <v>0</v>
      </c>
      <c r="AG20" s="15">
        <f t="shared" si="0"/>
        <v>0</v>
      </c>
      <c r="AH20" s="15">
        <f t="shared" si="0"/>
        <v>0</v>
      </c>
      <c r="AI20" s="15">
        <f t="shared" si="0"/>
        <v>0</v>
      </c>
      <c r="AJ20" s="15">
        <f t="shared" si="0"/>
        <v>0</v>
      </c>
      <c r="AK20" s="15">
        <f t="shared" si="0"/>
        <v>0</v>
      </c>
      <c r="AL20" s="15">
        <f t="shared" si="0"/>
        <v>0</v>
      </c>
    </row>
    <row r="21" spans="1:37" ht="21.75" customHeight="1" hidden="1">
      <c r="A21" s="5"/>
      <c r="B21" s="5"/>
      <c r="C21" s="5"/>
      <c r="D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ht="24" customHeight="1"/>
    <row r="23" spans="1:9" s="2" customFormat="1" ht="28.5" customHeight="1">
      <c r="A23" s="32" t="s">
        <v>59</v>
      </c>
      <c r="B23" s="32"/>
      <c r="C23" s="32"/>
      <c r="D23" s="32"/>
      <c r="E23" s="32"/>
      <c r="F23" s="32"/>
      <c r="G23" s="32"/>
      <c r="H23" s="32"/>
      <c r="I23" s="18"/>
    </row>
    <row r="24" spans="1:6" s="2" customFormat="1" ht="18.75">
      <c r="A24" s="18"/>
      <c r="D24" s="18" t="s">
        <v>33</v>
      </c>
      <c r="E24" s="18"/>
      <c r="F24" s="18"/>
    </row>
    <row r="25" spans="1:6" s="2" customFormat="1" ht="18.75">
      <c r="A25" s="18"/>
      <c r="D25" s="18"/>
      <c r="E25" s="18"/>
      <c r="F25" s="18"/>
    </row>
    <row r="26" spans="1:6" s="2" customFormat="1" ht="18.75">
      <c r="A26" s="18" t="s">
        <v>34</v>
      </c>
      <c r="D26" s="18"/>
      <c r="E26" s="18"/>
      <c r="F26" s="18"/>
    </row>
    <row r="27" spans="1:9" s="2" customFormat="1" ht="18.75">
      <c r="A27" s="18" t="s">
        <v>13</v>
      </c>
      <c r="B27" s="2" t="s">
        <v>60</v>
      </c>
      <c r="G27" s="18"/>
      <c r="H27" s="18"/>
      <c r="I27" s="18"/>
    </row>
    <row r="28" spans="1:4" ht="15">
      <c r="A28"/>
      <c r="B28"/>
      <c r="C28"/>
      <c r="D28"/>
    </row>
  </sheetData>
  <sheetProtection/>
  <mergeCells count="19">
    <mergeCell ref="AL9:AL12"/>
    <mergeCell ref="G10:G12"/>
    <mergeCell ref="H10:H12"/>
    <mergeCell ref="I10:I12"/>
    <mergeCell ref="J10:J12"/>
    <mergeCell ref="L11:L12"/>
    <mergeCell ref="B14:I14"/>
    <mergeCell ref="B17:I17"/>
    <mergeCell ref="M11:M12"/>
    <mergeCell ref="A23:H23"/>
    <mergeCell ref="B7:AK7"/>
    <mergeCell ref="A8:AK8"/>
    <mergeCell ref="B10:B12"/>
    <mergeCell ref="F10:F12"/>
    <mergeCell ref="K10:K12"/>
    <mergeCell ref="E10:E12"/>
    <mergeCell ref="C10:C12"/>
    <mergeCell ref="D10:D12"/>
    <mergeCell ref="A9:A12"/>
  </mergeCells>
  <printOptions/>
  <pageMargins left="0.34" right="0.2" top="0.39375" bottom="0.39375" header="0.5118055555555556" footer="0.5118055555555556"/>
  <pageSetup horizontalDpi="300" verticalDpi="3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Фаткуллин Никита Вячеславович</dc:creator>
  <cp:keywords/>
  <dc:description/>
  <cp:lastModifiedBy>yuav</cp:lastModifiedBy>
  <cp:lastPrinted>2014-01-15T12:10:00Z</cp:lastPrinted>
  <dcterms:created xsi:type="dcterms:W3CDTF">2010-01-15T05:41:10Z</dcterms:created>
  <dcterms:modified xsi:type="dcterms:W3CDTF">2014-11-05T12:27:29Z</dcterms:modified>
  <cp:category/>
  <cp:version/>
  <cp:contentType/>
  <cp:contentStatus/>
</cp:coreProperties>
</file>